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filterPrivacy="1"/>
  <xr:revisionPtr revIDLastSave="0" documentId="13_ncr:1_{276F58A0-C7AE-4CED-A43D-B89ADEF4262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e.Erro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L21" i="1"/>
  <c r="L22" i="1"/>
  <c r="L12" i="1"/>
  <c r="K12" i="1"/>
  <c r="I12" i="1"/>
  <c r="F22" i="1"/>
  <c r="F21" i="1"/>
  <c r="F12" i="1"/>
  <c r="E12" i="1"/>
  <c r="D12" i="1"/>
  <c r="C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D12" authorId="0" shapeId="0" xr:uid="{47649B4A-8CEF-4F75-A9CE-1D2653C11251}">
      <text>
        <r>
          <rPr>
            <b/>
            <sz val="9"/>
            <color indexed="81"/>
            <rFont val="Tahoma"/>
            <family val="2"/>
          </rPr>
          <t xml:space="preserve">Christian </t>
        </r>
        <r>
          <rPr>
            <b/>
            <sz val="9"/>
            <color indexed="81"/>
            <rFont val="Magneto"/>
            <family val="5"/>
          </rPr>
          <t>(PDD):</t>
        </r>
        <r>
          <rPr>
            <sz val="9"/>
            <color indexed="81"/>
            <rFont val="Tahoma"/>
            <family val="2"/>
          </rPr>
          <t xml:space="preserve">
=D5/D6-1</t>
        </r>
      </text>
    </comment>
    <comment ref="J12" authorId="0" shapeId="0" xr:uid="{40455E6C-B60D-4691-BC80-874E910A4934}">
      <text>
        <r>
          <rPr>
            <b/>
            <sz val="9"/>
            <color indexed="81"/>
            <rFont val="Tahoma"/>
            <family val="2"/>
          </rPr>
          <t>Christian (</t>
        </r>
        <r>
          <rPr>
            <b/>
            <sz val="9"/>
            <color indexed="81"/>
            <rFont val="Magneto"/>
            <family val="5"/>
          </rPr>
          <t>PDD</t>
        </r>
        <r>
          <rPr>
            <b/>
            <sz val="9"/>
            <color indexed="81"/>
            <rFont val="Tahoma"/>
            <family val="2"/>
          </rPr>
          <t>):</t>
        </r>
        <r>
          <rPr>
            <sz val="9"/>
            <color indexed="81"/>
            <rFont val="Tahoma"/>
            <family val="2"/>
          </rPr>
          <t xml:space="preserve">
=SE.ERRORE(J5/J6-1;0)</t>
        </r>
      </text>
    </comment>
    <comment ref="F22" authorId="0" shapeId="0" xr:uid="{C9E0BED3-4D0D-4C54-8611-DB6EEB829306}">
      <text>
        <r>
          <rPr>
            <b/>
            <sz val="9"/>
            <color indexed="81"/>
            <rFont val="Tahoma"/>
            <family val="2"/>
          </rPr>
          <t xml:space="preserve">Christian </t>
        </r>
        <r>
          <rPr>
            <b/>
            <sz val="9"/>
            <color indexed="81"/>
            <rFont val="Magneto"/>
            <family val="5"/>
          </rPr>
          <t>(PDD):</t>
        </r>
        <r>
          <rPr>
            <sz val="9"/>
            <color indexed="81"/>
            <rFont val="Tahoma"/>
            <family val="2"/>
          </rPr>
          <t xml:space="preserve">
=CERCA.VERT($E$14:$E$15;$B$14:$C$17;1;0)</t>
        </r>
      </text>
    </comment>
    <comment ref="L22" authorId="0" shapeId="0" xr:uid="{75E79E1A-104B-4DDE-A4ED-566C80A1CF6B}">
      <text>
        <r>
          <rPr>
            <b/>
            <sz val="9"/>
            <color indexed="81"/>
            <rFont val="Tahoma"/>
            <family val="2"/>
          </rPr>
          <t xml:space="preserve">Christian </t>
        </r>
        <r>
          <rPr>
            <b/>
            <sz val="9"/>
            <color indexed="81"/>
            <rFont val="Magneto"/>
            <family val="5"/>
          </rPr>
          <t>(PDD):</t>
        </r>
        <r>
          <rPr>
            <sz val="9"/>
            <color indexed="81"/>
            <rFont val="Tahoma"/>
            <family val="2"/>
          </rPr>
          <t xml:space="preserve">
=SE.ERRORE(CERCA.VERT($E$13:$E$14;$B$13:$C$16;1;0);"Non Presente")</t>
        </r>
      </text>
    </comment>
  </commentList>
</comments>
</file>

<file path=xl/sharedStrings.xml><?xml version="1.0" encoding="utf-8"?>
<sst xmlns="http://schemas.openxmlformats.org/spreadsheetml/2006/main" count="41" uniqueCount="21">
  <si>
    <t>Trim 1</t>
  </si>
  <si>
    <t>Trim 2</t>
  </si>
  <si>
    <t>Trim 3</t>
  </si>
  <si>
    <t>Trim 4</t>
  </si>
  <si>
    <t>Trend di vendita con comparazione tra 2 periodi.</t>
  </si>
  <si>
    <t>2020 vs 2019</t>
  </si>
  <si>
    <t>Prodotto1</t>
  </si>
  <si>
    <t>Prodotto2</t>
  </si>
  <si>
    <t>Prodotto3</t>
  </si>
  <si>
    <t>Prodotto4</t>
  </si>
  <si>
    <t>Catalogo</t>
  </si>
  <si>
    <t>Prezzo Unitario</t>
  </si>
  <si>
    <t>Prodotto5</t>
  </si>
  <si>
    <t>Colonna1</t>
  </si>
  <si>
    <t>Funzione:</t>
  </si>
  <si>
    <t>Se.Errore</t>
  </si>
  <si>
    <t>Italiano</t>
  </si>
  <si>
    <t>Inglese</t>
  </si>
  <si>
    <t>Iferror</t>
  </si>
  <si>
    <r>
      <t>Christian Vianello - Creo Report Per La Forza Vendita
www.</t>
    </r>
    <r>
      <rPr>
        <u/>
        <sz val="18"/>
        <color rgb="FFFF0000"/>
        <rFont val="Magneto"/>
        <family val="5"/>
      </rPr>
      <t>P</t>
    </r>
    <r>
      <rPr>
        <u/>
        <sz val="12"/>
        <color rgb="FFFF0000"/>
        <rFont val="Lucida Fax"/>
        <family val="1"/>
      </rPr>
      <t>rofessionista</t>
    </r>
    <r>
      <rPr>
        <u/>
        <sz val="18"/>
        <color rgb="FFFF0000"/>
        <rFont val="Magneto"/>
        <family val="5"/>
      </rPr>
      <t>D</t>
    </r>
    <r>
      <rPr>
        <u/>
        <sz val="12"/>
        <color rgb="FFFF0000"/>
        <rFont val="Lucida Fax"/>
        <family val="1"/>
      </rPr>
      <t>el</t>
    </r>
    <r>
      <rPr>
        <u/>
        <sz val="18"/>
        <color rgb="FFFF0000"/>
        <rFont val="Magneto"/>
        <family val="5"/>
      </rPr>
      <t>D</t>
    </r>
    <r>
      <rPr>
        <u/>
        <sz val="12"/>
        <color rgb="FFFF0000"/>
        <rFont val="Lucida Fax"/>
        <family val="1"/>
      </rPr>
      <t>ato.com</t>
    </r>
  </si>
  <si>
    <t>Ricerca se un codice/prodotto è presente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</si>
</sst>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Magneto"/>
      <family val="5"/>
    </font>
    <font>
      <u/>
      <sz val="12"/>
      <color rgb="FFFF0000"/>
      <name val="Lucida Fax"/>
      <family val="1"/>
    </font>
    <font>
      <u/>
      <sz val="18"/>
      <color rgb="FFFF0000"/>
      <name val="Magneto"/>
      <family val="5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9" fontId="0" fillId="0" borderId="8" xfId="1" applyFont="1" applyBorder="1"/>
    <xf numFmtId="9" fontId="0" fillId="0" borderId="9" xfId="1" applyFont="1" applyBorder="1"/>
    <xf numFmtId="0" fontId="0" fillId="0" borderId="9" xfId="0" applyBorder="1"/>
    <xf numFmtId="0" fontId="0" fillId="0" borderId="7" xfId="0" applyBorder="1"/>
    <xf numFmtId="0" fontId="0" fillId="0" borderId="6" xfId="0" applyBorder="1"/>
    <xf numFmtId="0" fontId="0" fillId="0" borderId="0" xfId="0" applyBorder="1"/>
    <xf numFmtId="0" fontId="0" fillId="0" borderId="0" xfId="0" quotePrefix="1" applyBorder="1"/>
    <xf numFmtId="9" fontId="0" fillId="2" borderId="8" xfId="1" applyFont="1" applyFill="1" applyBorder="1"/>
    <xf numFmtId="0" fontId="0" fillId="2" borderId="9" xfId="0" applyFill="1" applyBorder="1"/>
    <xf numFmtId="0" fontId="2" fillId="0" borderId="0" xfId="0" applyFont="1"/>
    <xf numFmtId="0" fontId="0" fillId="0" borderId="10" xfId="0" applyBorder="1"/>
    <xf numFmtId="0" fontId="4" fillId="0" borderId="0" xfId="0" applyFont="1" applyBorder="1" applyAlignment="1">
      <alignment vertical="center"/>
    </xf>
    <xf numFmtId="0" fontId="2" fillId="0" borderId="0" xfId="0" applyFont="1" applyBorder="1"/>
    <xf numFmtId="0" fontId="8" fillId="0" borderId="0" xfId="2" applyFont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Percentuale" xfId="1" builtinId="5"/>
  </cellStyles>
  <dxfs count="34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157012</xdr:rowOff>
    </xdr:from>
    <xdr:to>
      <xdr:col>2</xdr:col>
      <xdr:colOff>800100</xdr:colOff>
      <xdr:row>1</xdr:row>
      <xdr:rowOff>742137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8C98711-68E5-474C-BE4F-851C5A30A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347512"/>
          <a:ext cx="1552575" cy="585125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1</xdr:row>
      <xdr:rowOff>973666</xdr:rowOff>
    </xdr:from>
    <xdr:to>
      <xdr:col>4</xdr:col>
      <xdr:colOff>38100</xdr:colOff>
      <xdr:row>4</xdr:row>
      <xdr:rowOff>104775</xdr:rowOff>
    </xdr:to>
    <xdr:sp macro="" textlink="">
      <xdr:nvSpPr>
        <xdr:cNvPr id="5" name="Rettangolo con angoli arrotondati 4">
          <a:extLst>
            <a:ext uri="{FF2B5EF4-FFF2-40B4-BE49-F238E27FC236}">
              <a16:creationId xmlns:a16="http://schemas.microsoft.com/office/drawing/2014/main" id="{A0E0EFAA-36E8-45CE-BC0E-9FFD659A048A}"/>
            </a:ext>
          </a:extLst>
        </xdr:cNvPr>
        <xdr:cNvSpPr/>
      </xdr:nvSpPr>
      <xdr:spPr>
        <a:xfrm>
          <a:off x="590550" y="1058333"/>
          <a:ext cx="2686050" cy="549275"/>
        </a:xfrm>
        <a:prstGeom prst="roundRect">
          <a:avLst/>
        </a:prstGeom>
        <a:noFill/>
        <a:ln w="2857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552450</xdr:colOff>
      <xdr:row>5</xdr:row>
      <xdr:rowOff>9525</xdr:rowOff>
    </xdr:from>
    <xdr:to>
      <xdr:col>12</xdr:col>
      <xdr:colOff>142875</xdr:colOff>
      <xdr:row>15</xdr:row>
      <xdr:rowOff>142875</xdr:rowOff>
    </xdr:to>
    <xdr:sp macro="" textlink="">
      <xdr:nvSpPr>
        <xdr:cNvPr id="6" name="Rettangolo con angoli arrotondati 5">
          <a:extLst>
            <a:ext uri="{FF2B5EF4-FFF2-40B4-BE49-F238E27FC236}">
              <a16:creationId xmlns:a16="http://schemas.microsoft.com/office/drawing/2014/main" id="{05950A5B-8E5E-4A59-8C8B-7982C2334EE2}"/>
            </a:ext>
          </a:extLst>
        </xdr:cNvPr>
        <xdr:cNvSpPr/>
      </xdr:nvSpPr>
      <xdr:spPr>
        <a:xfrm>
          <a:off x="552450" y="1714500"/>
          <a:ext cx="8905875" cy="2076450"/>
        </a:xfrm>
        <a:prstGeom prst="roundRect">
          <a:avLst/>
        </a:prstGeom>
        <a:noFill/>
        <a:ln w="2857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514351</xdr:colOff>
      <xdr:row>16</xdr:row>
      <xdr:rowOff>47626</xdr:rowOff>
    </xdr:from>
    <xdr:to>
      <xdr:col>12</xdr:col>
      <xdr:colOff>133351</xdr:colOff>
      <xdr:row>28</xdr:row>
      <xdr:rowOff>84667</xdr:rowOff>
    </xdr:to>
    <xdr:sp macro="" textlink="">
      <xdr:nvSpPr>
        <xdr:cNvPr id="7" name="Rettangolo con angoli arrotondati 6">
          <a:extLst>
            <a:ext uri="{FF2B5EF4-FFF2-40B4-BE49-F238E27FC236}">
              <a16:creationId xmlns:a16="http://schemas.microsoft.com/office/drawing/2014/main" id="{AAA20A5D-1BF1-469D-99BA-171B038BD07A}"/>
            </a:ext>
          </a:extLst>
        </xdr:cNvPr>
        <xdr:cNvSpPr/>
      </xdr:nvSpPr>
      <xdr:spPr>
        <a:xfrm>
          <a:off x="514351" y="3889376"/>
          <a:ext cx="8942917" cy="2365374"/>
        </a:xfrm>
        <a:prstGeom prst="roundRect">
          <a:avLst/>
        </a:prstGeom>
        <a:noFill/>
        <a:ln w="2857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114300</xdr:colOff>
      <xdr:row>9</xdr:row>
      <xdr:rowOff>123825</xdr:rowOff>
    </xdr:from>
    <xdr:to>
      <xdr:col>6</xdr:col>
      <xdr:colOff>476250</xdr:colOff>
      <xdr:row>10</xdr:row>
      <xdr:rowOff>142875</xdr:rowOff>
    </xdr:to>
    <xdr:sp macro="" textlink="">
      <xdr:nvSpPr>
        <xdr:cNvPr id="8" name="Freccia a destra 7">
          <a:extLst>
            <a:ext uri="{FF2B5EF4-FFF2-40B4-BE49-F238E27FC236}">
              <a16:creationId xmlns:a16="http://schemas.microsoft.com/office/drawing/2014/main" id="{110C149B-3574-419C-815F-65C8F77B023F}"/>
            </a:ext>
          </a:extLst>
        </xdr:cNvPr>
        <xdr:cNvSpPr/>
      </xdr:nvSpPr>
      <xdr:spPr>
        <a:xfrm>
          <a:off x="4886325" y="2628900"/>
          <a:ext cx="361950" cy="209550"/>
        </a:xfrm>
        <a:prstGeom prst="righ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142875</xdr:colOff>
      <xdr:row>21</xdr:row>
      <xdr:rowOff>19050</xdr:rowOff>
    </xdr:from>
    <xdr:to>
      <xdr:col>6</xdr:col>
      <xdr:colOff>504825</xdr:colOff>
      <xdr:row>22</xdr:row>
      <xdr:rowOff>38100</xdr:rowOff>
    </xdr:to>
    <xdr:sp macro="" textlink="">
      <xdr:nvSpPr>
        <xdr:cNvPr id="9" name="Freccia a destra 8">
          <a:extLst>
            <a:ext uri="{FF2B5EF4-FFF2-40B4-BE49-F238E27FC236}">
              <a16:creationId xmlns:a16="http://schemas.microsoft.com/office/drawing/2014/main" id="{14D96820-0501-4702-AD07-EF00A53D9053}"/>
            </a:ext>
          </a:extLst>
        </xdr:cNvPr>
        <xdr:cNvSpPr/>
      </xdr:nvSpPr>
      <xdr:spPr>
        <a:xfrm>
          <a:off x="4914900" y="4848225"/>
          <a:ext cx="361950" cy="209550"/>
        </a:xfrm>
        <a:prstGeom prst="righ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7C8C65-6BC5-489E-A5D2-2AD42CF6E6D9}" name="Tabella1" displayName="Tabella1" ref="B9:F12" totalsRowShown="0" headerRowDxfId="33" headerRowBorderDxfId="32" tableBorderDxfId="31" totalsRowBorderDxfId="30">
  <autoFilter ref="B9:F12" xr:uid="{B480589B-7703-4E9A-93A9-EB3FDDA23548}"/>
  <tableColumns count="5">
    <tableColumn id="1" xr3:uid="{1BF156A3-5133-493A-8D83-FC565C7C0FEF}" name="Colonna1" dataDxfId="29"/>
    <tableColumn id="2" xr3:uid="{75F866EF-EB21-4806-AC3F-DE42260173A2}" name="Trim 1"/>
    <tableColumn id="3" xr3:uid="{16AD42A5-58BD-4FF7-9C25-22C971E95633}" name="Trim 2"/>
    <tableColumn id="4" xr3:uid="{C0EFAE75-50F1-40D4-B8F9-EAFC5D68D7A5}" name="Trim 3"/>
    <tableColumn id="5" xr3:uid="{0E3C3684-05C3-495D-BE98-7F1F67E64401}" name="Trim 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5B481A-42AD-4525-B55F-16BB425FAB3C}" name="Tabella2" displayName="Tabella2" ref="B20:C24" totalsRowShown="0" headerRowDxfId="28" headerRowBorderDxfId="27" tableBorderDxfId="26" totalsRowBorderDxfId="25">
  <autoFilter ref="B20:C24" xr:uid="{5D4572CF-7CEF-4F96-AB3C-4FF73B7505E4}"/>
  <tableColumns count="2">
    <tableColumn id="1" xr3:uid="{321EE595-69A8-4DD3-B0BF-DE599E76109A}" name="Catalogo" dataDxfId="24"/>
    <tableColumn id="2" xr3:uid="{4143D645-9201-448D-B8BE-0B397851EBF0}" name="Prezzo Unitario" dataDxfId="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62B574-7AF4-4EDB-B9A9-15FCB7D45AB5}" name="Tabella3" displayName="Tabella3" ref="E20:F22" totalsRowShown="0" headerRowDxfId="22" headerRowBorderDxfId="21" tableBorderDxfId="20" totalsRowBorderDxfId="19">
  <autoFilter ref="E20:F22" xr:uid="{FEC04D40-4A00-4A8C-AAC9-5081F29E930A}"/>
  <tableColumns count="2">
    <tableColumn id="1" xr3:uid="{25622326-1D56-4CA8-881E-B421833D7342}" name="Colonna1" dataDxfId="18"/>
    <tableColumn id="2" xr3:uid="{E375A7D6-9BC9-4B7E-AE96-C91C6235719D}" name="Prezzo Unitario" dataDxfId="17">
      <calculatedColumnFormula>+VLOOKUP($E$21:$E$22,$B$21:$C$24,1,0)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37AB1B5-C452-49A4-8D0C-AFC075BF3FCC}" name="Tabella15" displayName="Tabella15" ref="H9:L12" totalsRowShown="0" headerRowDxfId="16" headerRowBorderDxfId="15" tableBorderDxfId="14" totalsRowBorderDxfId="13">
  <autoFilter ref="H9:L12" xr:uid="{39C703A3-3AF1-4D31-8FE3-76ADE9B7F59B}"/>
  <tableColumns count="5">
    <tableColumn id="1" xr3:uid="{74B96973-8788-470C-B98F-62197CA714A1}" name="Colonna1" dataDxfId="12"/>
    <tableColumn id="2" xr3:uid="{CC0F7083-EACA-4BFF-A07D-36B341BB3AC2}" name="Trim 1"/>
    <tableColumn id="3" xr3:uid="{12A31792-DD7B-4A14-BDEF-824579F32261}" name="Trim 2"/>
    <tableColumn id="4" xr3:uid="{448111AC-F5FC-4BF6-A601-6A334BA55503}" name="Trim 3"/>
    <tableColumn id="5" xr3:uid="{AB655A05-8061-4E3A-9943-00E8E0F4D005}" name="Trim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65B402-7BA5-43A7-9561-082CA750A1F5}" name="Tabella26" displayName="Tabella26" ref="H20:I24" totalsRowShown="0" headerRowDxfId="11" headerRowBorderDxfId="10" tableBorderDxfId="9" totalsRowBorderDxfId="8">
  <autoFilter ref="H20:I24" xr:uid="{E6E5AE76-4AF6-41C8-B05D-80A41F2E97CD}"/>
  <tableColumns count="2">
    <tableColumn id="1" xr3:uid="{BCA9E9DC-8D2A-48A5-AAF9-178A0855C4E5}" name="Catalogo" dataDxfId="7"/>
    <tableColumn id="2" xr3:uid="{37F0BCB9-9411-46C6-B60D-C167B1A1C017}" name="Prezzo Unitario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A28818E-1E2E-4A86-B8C1-39EEB8F3469A}" name="Tabella37" displayName="Tabella37" ref="K20:L22" totalsRowShown="0" headerRowDxfId="5" headerRowBorderDxfId="4" tableBorderDxfId="3" totalsRowBorderDxfId="2">
  <autoFilter ref="K20:L22" xr:uid="{50FEACBF-00E9-434A-B443-01EEB490D0B9}"/>
  <tableColumns count="2">
    <tableColumn id="1" xr3:uid="{1EC213CE-B1B7-4415-B68B-D219BA56E592}" name="Catalogo" dataDxfId="1"/>
    <tableColumn id="2" xr3:uid="{85E3BA6C-13D3-46ED-99F9-DECBCA2064BE}" name="Prezzo Unitario" dataDxfId="0">
      <calculatedColumnFormula>IFERROR(VLOOKUP($E$21:$E$22,$B$21:$C$24,1,0),"Non Presente")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hyperlink" Target="http://www.professionistadeldato.com/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10" Type="http://schemas.openxmlformats.org/officeDocument/2006/relationships/comments" Target="../comments1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showGridLines="0" tabSelected="1" zoomScale="90" zoomScaleNormal="90" workbookViewId="0"/>
  </sheetViews>
  <sheetFormatPr defaultRowHeight="15" x14ac:dyDescent="0.25"/>
  <cols>
    <col min="1" max="1" width="9.7109375" customWidth="1"/>
    <col min="2" max="2" width="13.5703125" customWidth="1"/>
    <col min="3" max="3" width="16.7109375" customWidth="1"/>
    <col min="4" max="4" width="8.5703125" customWidth="1"/>
    <col min="5" max="5" width="11.5703125" bestFit="1" customWidth="1"/>
    <col min="6" max="6" width="11.42578125" customWidth="1"/>
    <col min="7" max="7" width="8.7109375" customWidth="1"/>
    <col min="8" max="8" width="13.28515625" customWidth="1"/>
    <col min="11" max="11" width="10.85546875" customWidth="1"/>
    <col min="12" max="12" width="17" bestFit="1" customWidth="1"/>
    <col min="13" max="13" width="6.85546875" customWidth="1"/>
    <col min="14" max="14" width="9.140625" style="14"/>
  </cols>
  <sheetData>
    <row r="1" spans="1:13" ht="6.75" customHeight="1" x14ac:dyDescent="0.25"/>
    <row r="2" spans="1:13" ht="81.75" customHeight="1" x14ac:dyDescent="0.25">
      <c r="D2" s="22" t="s">
        <v>19</v>
      </c>
      <c r="E2" s="22"/>
      <c r="F2" s="22"/>
      <c r="G2" s="22"/>
      <c r="H2" s="22"/>
      <c r="I2" s="22"/>
      <c r="J2" s="22"/>
    </row>
    <row r="3" spans="1:13" x14ac:dyDescent="0.25">
      <c r="C3" s="18" t="s">
        <v>16</v>
      </c>
      <c r="D3" s="18" t="s">
        <v>17</v>
      </c>
    </row>
    <row r="4" spans="1:13" x14ac:dyDescent="0.25">
      <c r="B4" s="18" t="s">
        <v>14</v>
      </c>
      <c r="C4" t="s">
        <v>15</v>
      </c>
      <c r="D4" t="s">
        <v>18</v>
      </c>
    </row>
    <row r="5" spans="1:13" s="14" customFormat="1" ht="15" customHeight="1" x14ac:dyDescent="0.25">
      <c r="B5" s="21"/>
    </row>
    <row r="6" spans="1:13" x14ac:dyDescent="0.25">
      <c r="A6" s="1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18" x14ac:dyDescent="0.25">
      <c r="A7" s="19"/>
      <c r="B7" s="20" t="s">
        <v>4</v>
      </c>
      <c r="C7" s="14"/>
      <c r="D7" s="14"/>
      <c r="E7" s="14"/>
      <c r="F7" s="14"/>
      <c r="G7" s="14"/>
      <c r="H7" s="20"/>
      <c r="I7" s="14"/>
      <c r="J7" s="14"/>
      <c r="K7" s="14"/>
      <c r="L7" s="14"/>
      <c r="M7" s="14"/>
    </row>
    <row r="8" spans="1:13" x14ac:dyDescent="0.25">
      <c r="A8" s="19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x14ac:dyDescent="0.25">
      <c r="A9" s="19"/>
      <c r="B9" s="5" t="s">
        <v>13</v>
      </c>
      <c r="C9" s="6" t="s">
        <v>0</v>
      </c>
      <c r="D9" s="6" t="s">
        <v>1</v>
      </c>
      <c r="E9" s="6" t="s">
        <v>2</v>
      </c>
      <c r="F9" s="7" t="s">
        <v>3</v>
      </c>
      <c r="G9" s="14"/>
      <c r="H9" s="5" t="s">
        <v>13</v>
      </c>
      <c r="I9" s="6" t="s">
        <v>0</v>
      </c>
      <c r="J9" s="6" t="s">
        <v>1</v>
      </c>
      <c r="K9" s="6" t="s">
        <v>2</v>
      </c>
      <c r="L9" s="7" t="s">
        <v>3</v>
      </c>
      <c r="M9" s="14"/>
    </row>
    <row r="10" spans="1:13" x14ac:dyDescent="0.25">
      <c r="A10" s="19"/>
      <c r="B10" s="3">
        <v>2020</v>
      </c>
      <c r="C10" s="1">
        <v>180</v>
      </c>
      <c r="D10" s="1">
        <v>150</v>
      </c>
      <c r="E10" s="1">
        <v>170</v>
      </c>
      <c r="F10" s="4">
        <v>180</v>
      </c>
      <c r="G10" s="14"/>
      <c r="H10" s="3">
        <v>2020</v>
      </c>
      <c r="I10" s="1">
        <v>180</v>
      </c>
      <c r="J10" s="1">
        <v>150</v>
      </c>
      <c r="K10" s="1">
        <v>170</v>
      </c>
      <c r="L10" s="4">
        <v>180</v>
      </c>
      <c r="M10" s="14"/>
    </row>
    <row r="11" spans="1:13" x14ac:dyDescent="0.25">
      <c r="A11" s="19"/>
      <c r="B11" s="3">
        <v>2019</v>
      </c>
      <c r="C11" s="1">
        <v>150</v>
      </c>
      <c r="D11" s="1">
        <v>0</v>
      </c>
      <c r="E11" s="1">
        <v>160</v>
      </c>
      <c r="F11" s="4">
        <v>170</v>
      </c>
      <c r="G11" s="14"/>
      <c r="H11" s="3">
        <v>2019</v>
      </c>
      <c r="I11" s="1">
        <v>150</v>
      </c>
      <c r="J11" s="1">
        <v>0</v>
      </c>
      <c r="K11" s="1">
        <v>160</v>
      </c>
      <c r="L11" s="4">
        <v>170</v>
      </c>
      <c r="M11" s="14"/>
    </row>
    <row r="12" spans="1:13" x14ac:dyDescent="0.25">
      <c r="A12" s="19"/>
      <c r="B12" s="8" t="s">
        <v>5</v>
      </c>
      <c r="C12" s="9">
        <f>+C10/C11-1</f>
        <v>0.19999999999999996</v>
      </c>
      <c r="D12" s="16" t="e">
        <f>+D10/D11-1</f>
        <v>#DIV/0!</v>
      </c>
      <c r="E12" s="9">
        <f>+E10/E11-1</f>
        <v>6.25E-2</v>
      </c>
      <c r="F12" s="10">
        <f>+F10/F11-1</f>
        <v>5.8823529411764719E-2</v>
      </c>
      <c r="G12" s="14"/>
      <c r="H12" s="8" t="s">
        <v>5</v>
      </c>
      <c r="I12" s="9">
        <f>+I10/I11-1</f>
        <v>0.19999999999999996</v>
      </c>
      <c r="J12" s="16">
        <f>+IFERROR(J10/J11-1,0)</f>
        <v>0</v>
      </c>
      <c r="K12" s="9">
        <f>+K10/K11-1</f>
        <v>6.25E-2</v>
      </c>
      <c r="L12" s="10">
        <f>+L10/L11-1</f>
        <v>5.8823529411764719E-2</v>
      </c>
      <c r="M12" s="14"/>
    </row>
    <row r="13" spans="1:13" x14ac:dyDescent="0.25">
      <c r="A13" s="19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x14ac:dyDescent="0.25">
      <c r="A14" s="19"/>
      <c r="B14" s="14"/>
      <c r="C14" s="14"/>
      <c r="D14" s="14"/>
      <c r="E14" s="14"/>
      <c r="F14" s="14"/>
      <c r="G14" s="14"/>
      <c r="H14" s="14"/>
      <c r="I14" s="14"/>
      <c r="J14" s="15"/>
      <c r="K14" s="14"/>
      <c r="L14" s="14"/>
      <c r="M14" s="14"/>
    </row>
    <row r="15" spans="1:13" x14ac:dyDescent="0.25">
      <c r="A15" s="19"/>
      <c r="B15" s="14"/>
      <c r="C15" s="14"/>
      <c r="D15" s="14"/>
      <c r="E15" s="14"/>
      <c r="F15" s="14"/>
      <c r="G15" s="14"/>
      <c r="H15" s="14"/>
      <c r="I15" s="14"/>
      <c r="J15" s="15"/>
      <c r="K15" s="14"/>
      <c r="L15" s="14"/>
      <c r="M15" s="14"/>
    </row>
    <row r="16" spans="1:13" s="14" customFormat="1" x14ac:dyDescent="0.25"/>
    <row r="17" spans="1:13" x14ac:dyDescent="0.25">
      <c r="A17" s="19"/>
      <c r="B17" s="14"/>
      <c r="C17" s="14"/>
      <c r="D17" s="14"/>
      <c r="E17" s="14"/>
      <c r="F17" s="14"/>
      <c r="G17" s="14"/>
      <c r="H17" s="14"/>
      <c r="I17" s="14"/>
      <c r="J17" s="15"/>
      <c r="K17" s="14"/>
      <c r="L17" s="14"/>
      <c r="M17" s="14"/>
    </row>
    <row r="18" spans="1:13" ht="18" x14ac:dyDescent="0.25">
      <c r="A18" s="19"/>
      <c r="B18" s="20" t="s">
        <v>20</v>
      </c>
      <c r="C18" s="14"/>
      <c r="D18" s="14"/>
      <c r="E18" s="14"/>
      <c r="F18" s="14"/>
      <c r="G18" s="14"/>
      <c r="H18" s="20" t="s">
        <v>20</v>
      </c>
      <c r="I18" s="14"/>
      <c r="J18" s="14"/>
      <c r="K18" s="14"/>
      <c r="L18" s="14"/>
      <c r="M18" s="14"/>
    </row>
    <row r="19" spans="1:13" x14ac:dyDescent="0.25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25">
      <c r="A20" s="19"/>
      <c r="B20" s="5" t="s">
        <v>10</v>
      </c>
      <c r="C20" s="13" t="s">
        <v>11</v>
      </c>
      <c r="D20" s="14"/>
      <c r="E20" s="5" t="s">
        <v>13</v>
      </c>
      <c r="F20" s="13" t="s">
        <v>11</v>
      </c>
      <c r="G20" s="14"/>
      <c r="H20" s="5" t="s">
        <v>10</v>
      </c>
      <c r="I20" s="13" t="s">
        <v>11</v>
      </c>
      <c r="J20" s="14"/>
      <c r="K20" s="5" t="s">
        <v>10</v>
      </c>
      <c r="L20" s="13" t="s">
        <v>11</v>
      </c>
      <c r="M20" s="14"/>
    </row>
    <row r="21" spans="1:13" x14ac:dyDescent="0.25">
      <c r="A21" s="19"/>
      <c r="B21" s="2" t="s">
        <v>6</v>
      </c>
      <c r="C21" s="4">
        <v>3</v>
      </c>
      <c r="D21" s="14"/>
      <c r="E21" s="2" t="s">
        <v>7</v>
      </c>
      <c r="F21" s="4" t="str">
        <f>+VLOOKUP($E$21:$E$22,$B$21:$C$24,1,0)</f>
        <v>Prodotto2</v>
      </c>
      <c r="G21" s="14"/>
      <c r="H21" s="2" t="s">
        <v>6</v>
      </c>
      <c r="I21" s="4">
        <v>3</v>
      </c>
      <c r="J21" s="14"/>
      <c r="K21" s="2" t="s">
        <v>7</v>
      </c>
      <c r="L21" s="4" t="str">
        <f t="shared" ref="L21:L22" si="0">IFERROR(VLOOKUP($E$21:$E$22,$B$21:$C$24,1,0),"Non Presente")</f>
        <v>Prodotto2</v>
      </c>
      <c r="M21" s="14"/>
    </row>
    <row r="22" spans="1:13" x14ac:dyDescent="0.25">
      <c r="A22" s="19"/>
      <c r="B22" s="2" t="s">
        <v>7</v>
      </c>
      <c r="C22" s="4">
        <v>4</v>
      </c>
      <c r="D22" s="14"/>
      <c r="E22" s="12" t="s">
        <v>12</v>
      </c>
      <c r="F22" s="17" t="e">
        <f>+VLOOKUP($E$21:$E$22,$B$21:$C$24,1,0)</f>
        <v>#N/A</v>
      </c>
      <c r="G22" s="14"/>
      <c r="H22" s="2" t="s">
        <v>7</v>
      </c>
      <c r="I22" s="4">
        <v>4</v>
      </c>
      <c r="J22" s="14"/>
      <c r="K22" s="12" t="s">
        <v>12</v>
      </c>
      <c r="L22" s="17" t="str">
        <f t="shared" si="0"/>
        <v>Non Presente</v>
      </c>
      <c r="M22" s="14"/>
    </row>
    <row r="23" spans="1:13" x14ac:dyDescent="0.25">
      <c r="A23" s="19"/>
      <c r="B23" s="2" t="s">
        <v>8</v>
      </c>
      <c r="C23" s="4">
        <v>5</v>
      </c>
      <c r="D23" s="14"/>
      <c r="E23" s="14"/>
      <c r="F23" s="14"/>
      <c r="G23" s="14"/>
      <c r="H23" s="2" t="s">
        <v>8</v>
      </c>
      <c r="I23" s="4">
        <v>5</v>
      </c>
      <c r="J23" s="14"/>
      <c r="K23" s="14"/>
      <c r="L23" s="14"/>
      <c r="M23" s="14"/>
    </row>
    <row r="24" spans="1:13" x14ac:dyDescent="0.25">
      <c r="A24" s="19"/>
      <c r="B24" s="12" t="s">
        <v>9</v>
      </c>
      <c r="C24" s="11">
        <v>6</v>
      </c>
      <c r="D24" s="14"/>
      <c r="E24" s="14"/>
      <c r="F24" s="14"/>
      <c r="G24" s="14"/>
      <c r="H24" s="12" t="s">
        <v>9</v>
      </c>
      <c r="I24" s="11">
        <v>6</v>
      </c>
      <c r="J24" s="14"/>
      <c r="K24" s="14"/>
      <c r="L24" s="15"/>
      <c r="M24" s="14"/>
    </row>
    <row r="25" spans="1:13" x14ac:dyDescent="0.25">
      <c r="A25" s="19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5">
      <c r="A26" s="19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x14ac:dyDescent="0.25">
      <c r="A27" s="19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25">
      <c r="A28" s="19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s="14" customFormat="1" x14ac:dyDescent="0.25"/>
  </sheetData>
  <mergeCells count="1">
    <mergeCell ref="D2:J2"/>
  </mergeCells>
  <hyperlinks>
    <hyperlink ref="D2" r:id="rId1" display="www.professionistadeldato.com" xr:uid="{DEB0947D-D7B3-4697-996E-5F0014DDD34F}"/>
  </hyperlinks>
  <pageMargins left="0.7" right="0.7" top="0.75" bottom="0.75" header="0.3" footer="0.3"/>
  <drawing r:id="rId2"/>
  <legacyDrawing r:id="rId3"/>
  <tableParts count="6"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Se.Errore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2020-03-18T13:49:07Z</dcterms:modified>
</cp:coreProperties>
</file>